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D18" i="1"/>
  <c r="F12" i="1"/>
  <c r="F18" i="1" s="1"/>
  <c r="K12" i="1" l="1"/>
  <c r="K18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<sst xmlns="http://schemas.openxmlformats.org/spreadsheetml/2006/main" count="20" uniqueCount="20">
  <si>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</si>
  <si>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</si>
  <si>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Junio de 2015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</si>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</sst>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C28" sqref="C28:D28"/>
    </sheetView>
  </sheetViews>
  <sheetFormatPr baseColWidth="10" defaultRowHeight="12" x14ac:dyDescent="0.2"/>
  <cols>
    <col min="1" max="1" width="2.28515625" style="3" customWidth="1"/>
    <col min="2" max="2" width="3.28515625" style="2" customWidth="1"/>
    <col min="3" max="3" width="50.28515625" style="2" customWidth="1"/>
    <col min="4" max="4" width="13.140625" style="2" bestFit="1" customWidth="1"/>
    <col min="5" max="5" width="14" style="2" customWidth="1"/>
    <col min="6" max="6" width="13.140625" style="2" bestFit="1" customWidth="1"/>
    <col min="7" max="7" width="13.140625" style="2" customWidth="1"/>
    <col min="8" max="8" width="13.42578125" style="2" customWidth="1"/>
    <col min="9" max="9" width="14.5703125" style="2" customWidth="1"/>
    <col min="10" max="11" width="13.140625" style="2" bestFit="1" customWidth="1"/>
    <col min="12" max="12" width="2.7109375" style="3" customWidth="1"/>
    <col min="13" max="16384" width="11.42578125" style="2"/>
  </cols>
  <sheetData>
    <row r="1" spans="2:11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3" customFormat="1" x14ac:dyDescent="0.2"/>
    <row r="6" spans="2:11" s="3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2:11" s="3" customFormat="1" x14ac:dyDescent="0.2"/>
    <row r="8" spans="2:11" s="2" customFormat="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s="2" customFormat="1" ht="24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s="2" customFormat="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s="2" customFormat="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s="2" customFormat="1" x14ac:dyDescent="0.2">
      <c r="B12" s="13"/>
      <c r="C12" s="11" t="s">
        <v>17</v>
      </c>
      <c r="D12" s="14">
        <v>17435963.449999999</v>
      </c>
      <c r="E12" s="14">
        <v>21596424.649999999</v>
      </c>
      <c r="F12" s="14">
        <f>+D12+E12</f>
        <v>39032388.099999994</v>
      </c>
      <c r="G12" s="14">
        <v>19330161.140000001</v>
      </c>
      <c r="H12" s="14">
        <v>19330161.140000001</v>
      </c>
      <c r="I12" s="14">
        <v>19330161.140000001</v>
      </c>
      <c r="J12" s="14">
        <v>19330161.140000001</v>
      </c>
      <c r="K12" s="14">
        <f>+F12-H12</f>
        <v>19702226.959999993</v>
      </c>
    </row>
    <row r="13" spans="2:11" s="2" customFormat="1" x14ac:dyDescent="0.2">
      <c r="B13" s="13"/>
      <c r="C13" s="15"/>
      <c r="D13" s="14"/>
      <c r="E13" s="14"/>
      <c r="F13" s="14"/>
      <c r="G13" s="14"/>
      <c r="H13" s="14"/>
      <c r="I13" s="14"/>
      <c r="J13" s="14"/>
      <c r="K13" s="14"/>
    </row>
    <row r="14" spans="2:11" s="2" customFormat="1" x14ac:dyDescent="0.2">
      <c r="B14" s="13"/>
      <c r="C14" s="15"/>
      <c r="D14" s="14"/>
      <c r="E14" s="14"/>
      <c r="F14" s="14"/>
      <c r="G14" s="14"/>
      <c r="H14" s="14"/>
      <c r="I14" s="14"/>
      <c r="J14" s="14"/>
      <c r="K14" s="14"/>
    </row>
    <row r="15" spans="2:11" s="2" customFormat="1" x14ac:dyDescent="0.2">
      <c r="B15" s="13"/>
      <c r="C15" s="15"/>
      <c r="D15" s="14"/>
      <c r="E15" s="14"/>
      <c r="F15" s="14"/>
      <c r="G15" s="14"/>
      <c r="H15" s="14"/>
      <c r="I15" s="14"/>
      <c r="J15" s="14"/>
      <c r="K15" s="14"/>
    </row>
    <row r="16" spans="2:11" s="2" customFormat="1" x14ac:dyDescent="0.2">
      <c r="B16" s="13"/>
      <c r="C16" s="15"/>
      <c r="D16" s="14"/>
      <c r="E16" s="14"/>
      <c r="F16" s="14"/>
      <c r="G16" s="14"/>
      <c r="H16" s="14"/>
      <c r="I16" s="14"/>
      <c r="J16" s="14"/>
      <c r="K16" s="14"/>
    </row>
    <row r="17" spans="1:12" x14ac:dyDescent="0.2">
      <c r="B17" s="16"/>
      <c r="C17" s="17"/>
      <c r="D17" s="18"/>
      <c r="E17" s="18"/>
      <c r="F17" s="18"/>
      <c r="G17" s="18"/>
      <c r="H17" s="18"/>
      <c r="I17" s="18"/>
      <c r="J17" s="18"/>
      <c r="K17" s="18"/>
    </row>
    <row r="18" spans="1:12" s="23" customFormat="1" x14ac:dyDescent="0.2">
      <c r="A18" s="19"/>
      <c r="B18" s="20"/>
      <c r="C18" s="21" t="s">
        <v>18</v>
      </c>
      <c r="D18" s="22">
        <f>SUM(D12:D16)</f>
        <v>17435963.449999999</v>
      </c>
      <c r="E18" s="22">
        <f t="shared" ref="E18:K18" si="0">SUM(E12:E16)</f>
        <v>21596424.649999999</v>
      </c>
      <c r="F18" s="22">
        <f t="shared" si="0"/>
        <v>39032388.099999994</v>
      </c>
      <c r="G18" s="22">
        <f t="shared" si="0"/>
        <v>19330161.140000001</v>
      </c>
      <c r="H18" s="22">
        <f t="shared" si="0"/>
        <v>19330161.140000001</v>
      </c>
      <c r="I18" s="22">
        <f t="shared" si="0"/>
        <v>19330161.140000001</v>
      </c>
      <c r="J18" s="22">
        <f t="shared" si="0"/>
        <v>19330161.140000001</v>
      </c>
      <c r="K18" s="22">
        <f t="shared" si="0"/>
        <v>19702226.959999993</v>
      </c>
      <c r="L18" s="19"/>
    </row>
    <row r="19" spans="1:12" x14ac:dyDescent="0.2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x14ac:dyDescent="0.2">
      <c r="B20" s="24" t="s">
        <v>19</v>
      </c>
      <c r="F20" s="3"/>
      <c r="G20" s="3"/>
      <c r="H20" s="3"/>
      <c r="I20" s="3"/>
      <c r="J20" s="3"/>
      <c r="K20" s="3"/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x14ac:dyDescent="0.2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x14ac:dyDescent="0.2">
      <c r="B23" s="3"/>
      <c r="C23" s="25"/>
      <c r="D23" s="25"/>
      <c r="E23" s="25"/>
      <c r="F23" s="25"/>
      <c r="G23" s="25"/>
      <c r="H23" s="25"/>
      <c r="I23" s="25"/>
      <c r="J23" s="25"/>
      <c r="K23" s="25"/>
    </row>
    <row r="24" spans="1:12" x14ac:dyDescent="0.2">
      <c r="C24" s="26"/>
      <c r="D24" s="27"/>
      <c r="E24" s="27"/>
      <c r="F24" s="28"/>
      <c r="G24" s="28"/>
      <c r="H24" s="28"/>
      <c r="I24" s="28"/>
      <c r="J24" s="28"/>
      <c r="K24" s="28"/>
    </row>
    <row r="25" spans="1:12" x14ac:dyDescent="0.2">
      <c r="C25" s="27"/>
      <c r="D25" s="27"/>
      <c r="E25" s="27"/>
      <c r="F25" s="27"/>
      <c r="G25" s="27"/>
      <c r="H25" s="27"/>
      <c r="I25" s="27"/>
      <c r="J25" s="27"/>
      <c r="K25" s="27"/>
    </row>
    <row r="26" spans="1:12" x14ac:dyDescent="0.2">
      <c r="C26" s="29"/>
      <c r="D26" s="29"/>
      <c r="I26" s="30"/>
      <c r="J26" s="30"/>
    </row>
    <row r="27" spans="1:12" x14ac:dyDescent="0.2">
      <c r="C27" s="31"/>
      <c r="D27" s="31"/>
      <c r="I27" s="31"/>
      <c r="J27" s="31"/>
    </row>
    <row r="28" spans="1:12" x14ac:dyDescent="0.2">
      <c r="C28" s="32"/>
      <c r="D28" s="32"/>
      <c r="I28" s="32"/>
      <c r="J28" s="32"/>
    </row>
    <row r="40" spans="1:12" ht="12.75" x14ac:dyDescent="0.2">
      <c r="A40" s="2"/>
      <c r="J40" s="33"/>
      <c r="L40" s="2"/>
    </row>
    <row r="54" spans="1:12" ht="12.75" x14ac:dyDescent="0.2">
      <c r="A54" s="2"/>
      <c r="J54" s="33"/>
      <c r="L54" s="2"/>
    </row>
    <row r="61" spans="1:12" ht="12.75" x14ac:dyDescent="0.2">
      <c r="A61" s="2"/>
      <c r="J61" s="33"/>
      <c r="L61" s="2"/>
    </row>
  </sheetData>
  <mergeCells count="14">
    <mergeCell ref="C28:D28"/>
    <mergeCell ref="I28:J28"/>
    <mergeCell ref="F24:K24"/>
    <mergeCell ref="C26:D26"/>
    <mergeCell ref="I26:J26"/>
    <mergeCell ref="C27:D27"/>
    <mergeCell ref="I27:J27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2017-07-04T17:26:37Z</cp:lastPrinted>
  <dcterms:created xsi:type="dcterms:W3CDTF">2017-07-04T17:25:41Z</dcterms:created>
  <dcterms:modified xsi:type="dcterms:W3CDTF">2017-07-04T17:27:56Z</dcterms:modified>
</cp:coreProperties>
</file>